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ehu\Desktop\"/>
    </mc:Choice>
  </mc:AlternateContent>
  <xr:revisionPtr revIDLastSave="0" documentId="8_{A3DA398F-4F81-40B9-891C-91CD7CF25106}" xr6:coauthVersionLast="47" xr6:coauthVersionMax="47" xr10:uidLastSave="{00000000-0000-0000-0000-000000000000}"/>
  <bookViews>
    <workbookView xWindow="-98" yWindow="-98" windowWidth="21795" windowHeight="12975" xr2:uid="{17B0ABC7-3E7F-4367-AE7F-7B4A0D637DD0}"/>
  </bookViews>
  <sheets>
    <sheet name="まとめ" sheetId="4" r:id="rId1"/>
    <sheet name="4月" sheetId="1" r:id="rId2"/>
    <sheet name="5月" sheetId="3" r:id="rId3"/>
    <sheet name="6月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2" i="4" l="1" a="1"/>
  <c r="A2" i="4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<sst xmlns="http://schemas.openxmlformats.org/spreadsheetml/2006/main" count="62" uniqueCount="25">
  <si>
    <t>日付</t>
  </si>
  <si>
    <t>摘要</t>
  </si>
  <si>
    <t>借方科目</t>
  </si>
  <si>
    <t>貸方科目</t>
  </si>
  <si>
    <t>金額</t>
  </si>
  <si>
    <t>売上入金</t>
  </si>
  <si>
    <t>普通預金</t>
  </si>
  <si>
    <t>売上高</t>
  </si>
  <si>
    <t>カフェ打合せ</t>
  </si>
  <si>
    <t>会議費</t>
  </si>
  <si>
    <t>クラウド会計利用料</t>
  </si>
  <si>
    <t>通信費</t>
  </si>
  <si>
    <t>書籍購入</t>
  </si>
  <si>
    <t>新聞図書費</t>
  </si>
  <si>
    <t>電車代</t>
  </si>
  <si>
    <t>旅費交通費</t>
  </si>
  <si>
    <t>セミナー参加費</t>
  </si>
  <si>
    <t>研修費</t>
  </si>
  <si>
    <t>サーバー代</t>
  </si>
  <si>
    <t>文房具購入</t>
  </si>
  <si>
    <t>消耗品費</t>
  </si>
  <si>
    <t>Zoom利用料</t>
  </si>
  <si>
    <t>外注費支払</t>
  </si>
  <si>
    <t>外注費</t>
  </si>
  <si>
    <t>あああ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</si>
</sst>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4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3">
    <dxf>
      <numFmt numFmtId="19" formatCode="yyyy/m/d"/>
    </dxf>
    <dxf>
      <numFmt numFmtId="19" formatCode="yyyy/m/d"/>
    </dxf>
    <dxf>
      <numFmt numFmtId="19" formatCode="yyyy/m/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EE01188-A3CF-440B-A9C8-13BA9B66C045}" name="仕訳4月" displayName="仕訳4月" ref="A1:E7" totalsRowShown="0">
  <autoFilter ref="A1:E7" xr:uid="{2EE01188-A3CF-440B-A9C8-13BA9B66C045}"/>
  <tableColumns count="5">
    <tableColumn id="1" xr3:uid="{42C1E72F-8B3E-44AE-BFCB-CCE0E6EC5207}" name="日付" dataDxfId="2"/>
    <tableColumn id="2" xr3:uid="{F5868309-3D8F-44C2-A57C-4F9AA21ED2AD}" name="摘要"/>
    <tableColumn id="3" xr3:uid="{30D72455-2001-4657-9BCD-C0C7985891D3}" name="借方科目"/>
    <tableColumn id="4" xr3:uid="{A4095DDB-6FCB-4F00-9E69-13EEFF4C3DDA}" name="貸方科目"/>
    <tableColumn id="5" xr3:uid="{5AB4E8FD-F070-4B3D-AC0C-C79C2A83E006}" name="金額" dataCellStyle="桁区切り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7242758-EC95-4C59-BFC0-76D64E376066}" name="仕訳5月" displayName="仕訳5月" ref="A1:E5" totalsRowShown="0">
  <autoFilter ref="A1:E5" xr:uid="{E7242758-EC95-4C59-BFC0-76D64E376066}"/>
  <tableColumns count="5">
    <tableColumn id="1" xr3:uid="{B74A3B1A-C74E-414B-8F35-B02B18D58A11}" name="日付" dataDxfId="1"/>
    <tableColumn id="2" xr3:uid="{21EDB6B7-793F-4C47-A39E-05DA159C649F}" name="摘要"/>
    <tableColumn id="3" xr3:uid="{F2836E9E-6751-46DF-BB32-0941B44660C0}" name="借方科目"/>
    <tableColumn id="4" xr3:uid="{53A33592-8DE3-44DD-AA50-B92579974F8F}" name="貸方科目"/>
    <tableColumn id="5" xr3:uid="{C3C18A77-F743-427A-9579-E7AC2980D344}" name="金額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629B116-EB03-4582-A714-7C4FA8E0D55E}" name="仕訳6月" displayName="仕訳6月" ref="A1:E5" totalsRowShown="0">
  <autoFilter ref="A1:E5" xr:uid="{5629B116-EB03-4582-A714-7C4FA8E0D55E}"/>
  <tableColumns count="5">
    <tableColumn id="1" xr3:uid="{CE40D73B-9694-4DC9-95B3-5E22B4815AD3}" name="日付" dataDxfId="0"/>
    <tableColumn id="2" xr3:uid="{F304530A-E141-4AC4-AACD-A26DDD1A20D4}" name="摘要"/>
    <tableColumn id="3" xr3:uid="{4AD85AD8-D401-4A53-AFDF-C002B147266A}" name="借方科目"/>
    <tableColumn id="4" xr3:uid="{C40197E9-26DB-4DAC-B965-CF9A60946201}" name="貸方科目"/>
    <tableColumn id="5" xr3:uid="{7455773C-C0AD-4E22-BDE5-820ECA761AE8}" name="金額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466-9FD9-471C-AF56-7D6689F32BBA}">
  <dimension ref="A1:E15"/>
  <sheetViews>
    <sheetView tabSelected="1" zoomScale="150" zoomScaleNormal="150" workbookViewId="0">
      <selection activeCell="B7" sqref="B7"/>
    </sheetView>
  </sheetViews>
  <sheetFormatPr defaultRowHeight="17.649999999999999" x14ac:dyDescent="0.7"/>
  <cols>
    <col min="1" max="1" width="9.875" style="1" bestFit="1" customWidth="1"/>
    <col min="5" max="5" width="9.875" style="2" bestFit="1" customWidth="1"/>
  </cols>
  <sheetData>
    <row r="1" spans="1:5" x14ac:dyDescent="0.7">
      <c r="A1" s="1" t="s">
        <v>0</v>
      </c>
      <c r="B1" t="s">
        <v>1</v>
      </c>
      <c r="C1" t="s">
        <v>2</v>
      </c>
      <c r="D1" t="s">
        <v>3</v>
      </c>
      <c r="E1" s="2" t="s">
        <v>4</v>
      </c>
    </row>
    <row r="2" spans="1:5" x14ac:dyDescent="0.7">
      <c r="A2" s="1" cm="1">
        <f t="array" ref="A2:E15">_xlfn.VSTACK(仕訳4月[#Data],仕訳5月[#Data],仕訳6月[#Data])</f>
        <v>46113</v>
      </c>
      <c r="B2" t="str">
        <v>売上入金</v>
      </c>
      <c r="C2" t="str">
        <v>普通預金</v>
      </c>
      <c r="D2" t="str">
        <v>売上高</v>
      </c>
      <c r="E2" s="2">
        <v>55000</v>
      </c>
    </row>
    <row r="3" spans="1:5" x14ac:dyDescent="0.7">
      <c r="A3" s="1">
        <v>46117</v>
      </c>
      <c r="B3" t="str">
        <v>カフェ打合せ</v>
      </c>
      <c r="C3" t="str">
        <v>会議費</v>
      </c>
      <c r="D3" t="str">
        <v>普通預金</v>
      </c>
      <c r="E3" s="2">
        <v>1200</v>
      </c>
    </row>
    <row r="4" spans="1:5" x14ac:dyDescent="0.7">
      <c r="A4" s="1">
        <v>46122</v>
      </c>
      <c r="B4" t="str">
        <v>クラウド会計利用料</v>
      </c>
      <c r="C4" t="str">
        <v>通信費</v>
      </c>
      <c r="D4" t="str">
        <v>普通預金</v>
      </c>
      <c r="E4" s="2">
        <v>2980</v>
      </c>
    </row>
    <row r="5" spans="1:5" x14ac:dyDescent="0.7">
      <c r="A5" s="1">
        <v>46132</v>
      </c>
      <c r="B5" t="str">
        <v>書籍購入</v>
      </c>
      <c r="C5" t="str">
        <v>新聞図書費</v>
      </c>
      <c r="D5" t="str">
        <v>普通預金</v>
      </c>
      <c r="E5" s="2">
        <v>2200</v>
      </c>
    </row>
    <row r="6" spans="1:5" x14ac:dyDescent="0.7">
      <c r="A6" s="1">
        <v>46142</v>
      </c>
      <c r="B6" t="str">
        <v>書籍購入</v>
      </c>
      <c r="C6" t="str">
        <v>新聞図書費</v>
      </c>
      <c r="D6" t="str">
        <v>普通預金</v>
      </c>
      <c r="E6" s="2">
        <v>2200</v>
      </c>
    </row>
    <row r="7" spans="1:5" x14ac:dyDescent="0.7">
      <c r="A7" s="1">
        <v>46131</v>
      </c>
      <c r="B7" t="str">
        <v>あああ</v>
      </c>
      <c r="C7" t="str">
        <v>あああ</v>
      </c>
      <c r="D7" t="str">
        <v>あああ</v>
      </c>
      <c r="E7" s="2">
        <v>10000000</v>
      </c>
    </row>
    <row r="8" spans="1:5" x14ac:dyDescent="0.7">
      <c r="A8" s="1">
        <v>46144</v>
      </c>
      <c r="B8" t="str">
        <v>売上入金</v>
      </c>
      <c r="C8" t="str">
        <v>普通預金</v>
      </c>
      <c r="D8" t="str">
        <v>売上高</v>
      </c>
      <c r="E8" s="2">
        <v>88000</v>
      </c>
    </row>
    <row r="9" spans="1:5" x14ac:dyDescent="0.7">
      <c r="A9" s="1">
        <v>46150</v>
      </c>
      <c r="B9" t="str">
        <v>電車代</v>
      </c>
      <c r="C9" t="str">
        <v>旅費交通費</v>
      </c>
      <c r="D9" t="str">
        <v>普通預金</v>
      </c>
      <c r="E9" s="2">
        <v>760</v>
      </c>
    </row>
    <row r="10" spans="1:5" x14ac:dyDescent="0.7">
      <c r="A10" s="1">
        <v>46157</v>
      </c>
      <c r="B10" t="str">
        <v>セミナー参加費</v>
      </c>
      <c r="C10" t="str">
        <v>研修費</v>
      </c>
      <c r="D10" t="str">
        <v>普通預金</v>
      </c>
      <c r="E10" s="2">
        <v>11000</v>
      </c>
    </row>
    <row r="11" spans="1:5" x14ac:dyDescent="0.7">
      <c r="A11" s="1">
        <v>46167</v>
      </c>
      <c r="B11" t="str">
        <v>サーバー代</v>
      </c>
      <c r="C11" t="str">
        <v>通信費</v>
      </c>
      <c r="D11" t="str">
        <v>普通預金</v>
      </c>
      <c r="E11" s="2">
        <v>1650</v>
      </c>
    </row>
    <row r="12" spans="1:5" x14ac:dyDescent="0.7">
      <c r="A12" s="1">
        <v>46176</v>
      </c>
      <c r="B12" t="str">
        <v>売上入金</v>
      </c>
      <c r="C12" t="str">
        <v>普通預金</v>
      </c>
      <c r="D12" t="str">
        <v>売上高</v>
      </c>
      <c r="E12" s="2">
        <v>132000</v>
      </c>
    </row>
    <row r="13" spans="1:5" x14ac:dyDescent="0.7">
      <c r="A13" s="1">
        <v>46180</v>
      </c>
      <c r="B13" t="str">
        <v>文房具購入</v>
      </c>
      <c r="C13" t="str">
        <v>消耗品費</v>
      </c>
      <c r="D13" t="str">
        <v>普通預金</v>
      </c>
      <c r="E13" s="2">
        <v>980</v>
      </c>
    </row>
    <row r="14" spans="1:5" x14ac:dyDescent="0.7">
      <c r="A14" s="1">
        <v>46185</v>
      </c>
      <c r="B14" t="str">
        <v>Zoom利用料</v>
      </c>
      <c r="C14" t="str">
        <v>通信費</v>
      </c>
      <c r="D14" t="str">
        <v>普通預金</v>
      </c>
      <c r="E14" s="2">
        <v>2200</v>
      </c>
    </row>
    <row r="15" spans="1:5" x14ac:dyDescent="0.7">
      <c r="A15" s="1">
        <v>46191</v>
      </c>
      <c r="B15" t="str">
        <v>外注費支払</v>
      </c>
      <c r="C15" t="str">
        <v>外注費</v>
      </c>
      <c r="D15" t="str">
        <v>普通預金</v>
      </c>
      <c r="E15" s="2">
        <v>33000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8E0C8-D412-44AE-8359-8AF893A27DC5}">
  <dimension ref="A1:E7"/>
  <sheetViews>
    <sheetView zoomScale="200" zoomScaleNormal="200" workbookViewId="0">
      <selection activeCell="B6" sqref="B6"/>
    </sheetView>
  </sheetViews>
  <sheetFormatPr defaultRowHeight="17.649999999999999" x14ac:dyDescent="0.7"/>
  <cols>
    <col min="1" max="1" width="9.75" bestFit="1" customWidth="1"/>
    <col min="5" max="5" width="10.0625" style="2" bestFit="1" customWidth="1"/>
  </cols>
  <sheetData>
    <row r="1" spans="1:5" x14ac:dyDescent="0.7">
      <c r="A1" t="s">
        <v>0</v>
      </c>
      <c r="B1" t="s">
        <v>1</v>
      </c>
      <c r="C1" t="s">
        <v>2</v>
      </c>
      <c r="D1" t="s">
        <v>3</v>
      </c>
      <c r="E1" s="2" t="s">
        <v>4</v>
      </c>
    </row>
    <row r="2" spans="1:5" x14ac:dyDescent="0.7">
      <c r="A2" s="1">
        <v>46113</v>
      </c>
      <c r="B2" t="s">
        <v>5</v>
      </c>
      <c r="C2" t="s">
        <v>6</v>
      </c>
      <c r="D2" t="s">
        <v>7</v>
      </c>
      <c r="E2" s="2">
        <v>55000</v>
      </c>
    </row>
    <row r="3" spans="1:5" x14ac:dyDescent="0.7">
      <c r="A3" s="1">
        <v>46117</v>
      </c>
      <c r="B3" t="s">
        <v>8</v>
      </c>
      <c r="C3" t="s">
        <v>9</v>
      </c>
      <c r="D3" t="s">
        <v>6</v>
      </c>
      <c r="E3" s="2">
        <v>1200</v>
      </c>
    </row>
    <row r="4" spans="1:5" x14ac:dyDescent="0.7">
      <c r="A4" s="1">
        <v>46122</v>
      </c>
      <c r="B4" t="s">
        <v>10</v>
      </c>
      <c r="C4" t="s">
        <v>11</v>
      </c>
      <c r="D4" t="s">
        <v>6</v>
      </c>
      <c r="E4" s="2">
        <v>2980</v>
      </c>
    </row>
    <row r="5" spans="1:5" x14ac:dyDescent="0.7">
      <c r="A5" s="1">
        <v>46132</v>
      </c>
      <c r="B5" t="s">
        <v>12</v>
      </c>
      <c r="C5" t="s">
        <v>13</v>
      </c>
      <c r="D5" t="s">
        <v>6</v>
      </c>
      <c r="E5" s="2">
        <v>2200</v>
      </c>
    </row>
    <row r="6" spans="1:5" x14ac:dyDescent="0.7">
      <c r="A6" s="1">
        <v>46142</v>
      </c>
      <c r="B6" t="s">
        <v>12</v>
      </c>
      <c r="C6" t="s">
        <v>13</v>
      </c>
      <c r="D6" t="s">
        <v>6</v>
      </c>
      <c r="E6" s="2">
        <v>2200</v>
      </c>
    </row>
    <row r="7" spans="1:5" x14ac:dyDescent="0.7">
      <c r="A7" s="1">
        <v>46131</v>
      </c>
      <c r="B7" t="s">
        <v>24</v>
      </c>
      <c r="C7" t="s">
        <v>24</v>
      </c>
      <c r="D7" t="s">
        <v>24</v>
      </c>
      <c r="E7" s="2">
        <v>10000000</v>
      </c>
    </row>
  </sheetData>
  <phoneticPr fontId="2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39C2F-BAE1-4812-995E-1D787C0441A1}">
  <dimension ref="A1:E5"/>
  <sheetViews>
    <sheetView zoomScale="200" zoomScaleNormal="200" workbookViewId="0">
      <selection sqref="A1:E5"/>
    </sheetView>
  </sheetViews>
  <sheetFormatPr defaultRowHeight="17.649999999999999" x14ac:dyDescent="0.7"/>
  <cols>
    <col min="1" max="1" width="9.875" bestFit="1" customWidth="1"/>
    <col min="3" max="4" width="9.6875" customWidth="1"/>
    <col min="5" max="5" width="9.0625" bestFit="1" customWidth="1"/>
  </cols>
  <sheetData>
    <row r="1" spans="1:5" x14ac:dyDescent="0.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7">
      <c r="A2" s="1">
        <v>46144</v>
      </c>
      <c r="B2" t="s">
        <v>5</v>
      </c>
      <c r="C2" t="s">
        <v>6</v>
      </c>
      <c r="D2" t="s">
        <v>7</v>
      </c>
      <c r="E2">
        <v>88000</v>
      </c>
    </row>
    <row r="3" spans="1:5" x14ac:dyDescent="0.7">
      <c r="A3" s="1">
        <v>46150</v>
      </c>
      <c r="B3" t="s">
        <v>14</v>
      </c>
      <c r="C3" t="s">
        <v>15</v>
      </c>
      <c r="D3" t="s">
        <v>6</v>
      </c>
      <c r="E3">
        <v>760</v>
      </c>
    </row>
    <row r="4" spans="1:5" x14ac:dyDescent="0.7">
      <c r="A4" s="1">
        <v>46157</v>
      </c>
      <c r="B4" t="s">
        <v>16</v>
      </c>
      <c r="C4" t="s">
        <v>17</v>
      </c>
      <c r="D4" t="s">
        <v>6</v>
      </c>
      <c r="E4">
        <v>11000</v>
      </c>
    </row>
    <row r="5" spans="1:5" x14ac:dyDescent="0.7">
      <c r="A5" s="1">
        <v>46167</v>
      </c>
      <c r="B5" t="s">
        <v>18</v>
      </c>
      <c r="C5" t="s">
        <v>11</v>
      </c>
      <c r="D5" t="s">
        <v>6</v>
      </c>
      <c r="E5">
        <v>1650</v>
      </c>
    </row>
  </sheetData>
  <phoneticPr fontId="2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A1795-68C6-444A-8409-7E8B5EBDBAE8}">
  <dimension ref="A1:E5"/>
  <sheetViews>
    <sheetView zoomScale="200" zoomScaleNormal="200" workbookViewId="0">
      <selection activeCell="B7" sqref="B7"/>
    </sheetView>
  </sheetViews>
  <sheetFormatPr defaultRowHeight="17.649999999999999" x14ac:dyDescent="0.7"/>
  <cols>
    <col min="1" max="1" width="9.75" bestFit="1" customWidth="1"/>
  </cols>
  <sheetData>
    <row r="1" spans="1:5" x14ac:dyDescent="0.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7">
      <c r="A2" s="1">
        <v>46176</v>
      </c>
      <c r="B2" t="s">
        <v>5</v>
      </c>
      <c r="C2" t="s">
        <v>6</v>
      </c>
      <c r="D2" t="s">
        <v>7</v>
      </c>
      <c r="E2">
        <v>132000</v>
      </c>
    </row>
    <row r="3" spans="1:5" x14ac:dyDescent="0.7">
      <c r="A3" s="1">
        <v>46180</v>
      </c>
      <c r="B3" t="s">
        <v>19</v>
      </c>
      <c r="C3" t="s">
        <v>20</v>
      </c>
      <c r="D3" t="s">
        <v>6</v>
      </c>
      <c r="E3">
        <v>980</v>
      </c>
    </row>
    <row r="4" spans="1:5" x14ac:dyDescent="0.7">
      <c r="A4" s="1">
        <v>46185</v>
      </c>
      <c r="B4" t="s">
        <v>21</v>
      </c>
      <c r="C4" t="s">
        <v>11</v>
      </c>
      <c r="D4" t="s">
        <v>6</v>
      </c>
      <c r="E4">
        <v>2200</v>
      </c>
    </row>
    <row r="5" spans="1:5" x14ac:dyDescent="0.7">
      <c r="A5" s="1">
        <v>46191</v>
      </c>
      <c r="B5" t="s">
        <v>22</v>
      </c>
      <c r="C5" t="s">
        <v>23</v>
      </c>
      <c r="D5" t="s">
        <v>6</v>
      </c>
      <c r="E5">
        <v>33000</v>
      </c>
    </row>
  </sheetData>
  <phoneticPr fontId="2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まとめ</vt:lpstr>
      <vt:lpstr>4月</vt:lpstr>
      <vt:lpstr>5月</vt:lpstr>
      <vt:lpstr>6月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大樹 宮本</dc:creator>
  <cp:lastModifiedBy>大樹 宮本</cp:lastModifiedBy>
  <dcterms:created xsi:type="dcterms:W3CDTF">2026-06-27T20:02:19Z</dcterms:created>
  <dcterms:modified xsi:type="dcterms:W3CDTF">2026-06-27T20:32:31Z</dcterms:modified>
</cp:coreProperties>
</file>